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ietro Leopoldo\Pietro Leopoldo srl\TRASPARENZA new\SITO SETTEMBRE 2022\PAGAMENTI\2019\"/>
    </mc:Choice>
  </mc:AlternateContent>
  <xr:revisionPtr revIDLastSave="0" documentId="13_ncr:1_{C26DA624-2884-4F3D-9562-4BE2839E400D}" xr6:coauthVersionLast="36" xr6:coauthVersionMax="36" xr10:uidLastSave="{00000000-0000-0000-0000-000000000000}"/>
  <bookViews>
    <workbookView xWindow="0" yWindow="0" windowWidth="23040" windowHeight="8472" xr2:uid="{00000000-000D-0000-FFFF-FFFF00000000}"/>
  </bookViews>
  <sheets>
    <sheet name="1" sheetId="1" r:id="rId1"/>
  </sheets>
  <definedNames>
    <definedName name="_xlnm.Print_Area" localSheetId="0">'1'!$A$3:$D$24</definedName>
  </definedNames>
  <calcPr calcId="191029"/>
</workbook>
</file>

<file path=xl/calcChain.xml><?xml version="1.0" encoding="utf-8"?>
<calcChain xmlns="http://schemas.openxmlformats.org/spreadsheetml/2006/main">
  <c r="B23" i="1" l="1"/>
  <c r="B19" i="1"/>
  <c r="B11" i="1"/>
  <c r="B9" i="1"/>
</calcChain>
</file>

<file path=xl/sharedStrings.xml><?xml version="1.0" encoding="utf-8"?>
<sst xmlns="http://schemas.openxmlformats.org/spreadsheetml/2006/main" count="42" uniqueCount="29">
  <si>
    <t>DATA PAGAMENTO</t>
  </si>
  <si>
    <t>IMPORTO</t>
  </si>
  <si>
    <t>BENEFICIARIO</t>
  </si>
  <si>
    <t>DESCRIZIONE SPESA</t>
  </si>
  <si>
    <t>TOTALE</t>
  </si>
  <si>
    <t>spese telefoniche</t>
  </si>
  <si>
    <t>TELECOM SPA</t>
  </si>
  <si>
    <t>consulenze tecniche</t>
  </si>
  <si>
    <t>vigilanza</t>
  </si>
  <si>
    <t>utenze</t>
  </si>
  <si>
    <t>consulenze ammve</t>
  </si>
  <si>
    <t>DIMENSIONE SICUREZZA SRL</t>
  </si>
  <si>
    <t xml:space="preserve">ENERGETIC SRL </t>
  </si>
  <si>
    <t>GENERALI SPA</t>
  </si>
  <si>
    <t>polizza cauzione lavori stradali</t>
  </si>
  <si>
    <t>PAGAMENTI 01/07/2019-30/09/2019</t>
  </si>
  <si>
    <t>DR. GIANNI MASSIMILIANO</t>
  </si>
  <si>
    <t>GEOM. ANDREA DANDOLI</t>
  </si>
  <si>
    <t>STUDIO PETRENI &amp; PARTNERS</t>
  </si>
  <si>
    <t>consulenza ammve e fiscali</t>
  </si>
  <si>
    <t>CORPO VIGILI GIURATI</t>
  </si>
  <si>
    <t>PUBLIACQUA</t>
  </si>
  <si>
    <t>GEOM. MAURILIO CARAFA</t>
  </si>
  <si>
    <t>R.A.M. SRL</t>
  </si>
  <si>
    <t>manutenzione straordinaria e restauro</t>
  </si>
  <si>
    <t>consulenze ammve e fiscali</t>
  </si>
  <si>
    <t>polizze fabbricati</t>
  </si>
  <si>
    <t>SYSTEMATICA SRL</t>
  </si>
  <si>
    <t>consulenza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</si>
</sst>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]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4" fontId="0" fillId="0" borderId="1" xfId="0" applyNumberFormat="1" applyFill="1" applyBorder="1" applyAlignment="1">
      <alignment horizontal="center" vertic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24" sqref="B24"/>
    </sheetView>
  </sheetViews>
  <sheetFormatPr defaultRowHeight="14.4" x14ac:dyDescent="0.3"/>
  <cols>
    <col min="1" max="1" width="13.6640625" customWidth="1"/>
    <col min="2" max="2" width="15" bestFit="1" customWidth="1"/>
    <col min="3" max="3" width="53.21875" customWidth="1"/>
    <col min="4" max="4" width="38.44140625" bestFit="1" customWidth="1"/>
    <col min="5" max="5" width="8.88671875" customWidth="1"/>
  </cols>
  <sheetData>
    <row r="1" spans="1:4" ht="18" x14ac:dyDescent="0.35">
      <c r="A1" s="9" t="s">
        <v>15</v>
      </c>
    </row>
    <row r="3" spans="1:4" ht="31.2" x14ac:dyDescent="0.3">
      <c r="A3" s="1" t="s">
        <v>0</v>
      </c>
      <c r="B3" s="2" t="s">
        <v>1</v>
      </c>
      <c r="C3" s="3" t="s">
        <v>2</v>
      </c>
      <c r="D3" s="3" t="s">
        <v>3</v>
      </c>
    </row>
    <row r="4" spans="1:4" x14ac:dyDescent="0.3">
      <c r="A4" s="4">
        <v>43648</v>
      </c>
      <c r="B4" s="5">
        <v>730</v>
      </c>
      <c r="C4" s="6" t="s">
        <v>16</v>
      </c>
      <c r="D4" s="6" t="s">
        <v>10</v>
      </c>
    </row>
    <row r="5" spans="1:4" x14ac:dyDescent="0.3">
      <c r="A5" s="4">
        <v>43649</v>
      </c>
      <c r="B5" s="5">
        <v>2000</v>
      </c>
      <c r="C5" s="6" t="s">
        <v>17</v>
      </c>
      <c r="D5" s="6" t="s">
        <v>7</v>
      </c>
    </row>
    <row r="6" spans="1:4" x14ac:dyDescent="0.3">
      <c r="A6" s="4">
        <v>43661</v>
      </c>
      <c r="B6" s="5">
        <v>280</v>
      </c>
      <c r="C6" s="6" t="s">
        <v>18</v>
      </c>
      <c r="D6" s="6" t="s">
        <v>19</v>
      </c>
    </row>
    <row r="7" spans="1:4" x14ac:dyDescent="0.3">
      <c r="A7" s="4">
        <v>43661</v>
      </c>
      <c r="B7" s="5">
        <v>13.71</v>
      </c>
      <c r="C7" s="6" t="s">
        <v>12</v>
      </c>
      <c r="D7" s="6" t="s">
        <v>9</v>
      </c>
    </row>
    <row r="8" spans="1:4" x14ac:dyDescent="0.3">
      <c r="A8" s="4">
        <v>43661</v>
      </c>
      <c r="B8" s="5">
        <v>30</v>
      </c>
      <c r="C8" s="6" t="s">
        <v>20</v>
      </c>
      <c r="D8" s="6" t="s">
        <v>8</v>
      </c>
    </row>
    <row r="9" spans="1:4" x14ac:dyDescent="0.3">
      <c r="A9" s="4">
        <v>43661</v>
      </c>
      <c r="B9" s="5">
        <f>3630+180</f>
        <v>3810</v>
      </c>
      <c r="C9" s="6" t="s">
        <v>11</v>
      </c>
      <c r="D9" s="6" t="s">
        <v>8</v>
      </c>
    </row>
    <row r="10" spans="1:4" x14ac:dyDescent="0.3">
      <c r="A10" s="4">
        <v>43661</v>
      </c>
      <c r="B10" s="5">
        <v>24.27</v>
      </c>
      <c r="C10" s="6" t="s">
        <v>21</v>
      </c>
      <c r="D10" s="6" t="s">
        <v>9</v>
      </c>
    </row>
    <row r="11" spans="1:4" x14ac:dyDescent="0.3">
      <c r="A11" s="4">
        <v>43662</v>
      </c>
      <c r="B11" s="5">
        <f>3600+180</f>
        <v>3780</v>
      </c>
      <c r="C11" s="6" t="s">
        <v>11</v>
      </c>
      <c r="D11" s="6" t="s">
        <v>8</v>
      </c>
    </row>
    <row r="12" spans="1:4" x14ac:dyDescent="0.3">
      <c r="A12" s="4">
        <v>43662</v>
      </c>
      <c r="B12" s="5">
        <v>1995</v>
      </c>
      <c r="C12" s="6" t="s">
        <v>22</v>
      </c>
      <c r="D12" s="6" t="s">
        <v>7</v>
      </c>
    </row>
    <row r="13" spans="1:4" x14ac:dyDescent="0.3">
      <c r="A13" s="10">
        <v>43662</v>
      </c>
      <c r="B13" s="5">
        <v>25215.65</v>
      </c>
      <c r="C13" s="6" t="s">
        <v>23</v>
      </c>
      <c r="D13" s="6" t="s">
        <v>24</v>
      </c>
    </row>
    <row r="14" spans="1:4" x14ac:dyDescent="0.3">
      <c r="A14" s="10">
        <v>43676</v>
      </c>
      <c r="B14" s="5">
        <v>748.16</v>
      </c>
      <c r="C14" s="6" t="s">
        <v>18</v>
      </c>
      <c r="D14" s="6" t="s">
        <v>25</v>
      </c>
    </row>
    <row r="15" spans="1:4" x14ac:dyDescent="0.3">
      <c r="A15" s="4">
        <v>43676</v>
      </c>
      <c r="B15" s="5">
        <v>13579</v>
      </c>
      <c r="C15" s="6" t="s">
        <v>13</v>
      </c>
      <c r="D15" s="6" t="s">
        <v>26</v>
      </c>
    </row>
    <row r="16" spans="1:4" x14ac:dyDescent="0.3">
      <c r="A16" s="4">
        <v>43676</v>
      </c>
      <c r="B16" s="5">
        <v>473.5</v>
      </c>
      <c r="C16" s="5" t="s">
        <v>13</v>
      </c>
      <c r="D16" s="6" t="s">
        <v>14</v>
      </c>
    </row>
    <row r="17" spans="1:4" x14ac:dyDescent="0.3">
      <c r="A17" s="4">
        <v>43684</v>
      </c>
      <c r="B17" s="5">
        <v>16811.43</v>
      </c>
      <c r="C17" s="6" t="s">
        <v>23</v>
      </c>
      <c r="D17" s="6" t="s">
        <v>24</v>
      </c>
    </row>
    <row r="18" spans="1:4" x14ac:dyDescent="0.3">
      <c r="A18" s="4">
        <v>43712</v>
      </c>
      <c r="B18" s="5">
        <v>3100</v>
      </c>
      <c r="C18" s="6" t="s">
        <v>27</v>
      </c>
      <c r="D18" s="6" t="s">
        <v>28</v>
      </c>
    </row>
    <row r="19" spans="1:4" x14ac:dyDescent="0.3">
      <c r="A19" s="4">
        <v>43712</v>
      </c>
      <c r="B19" s="5">
        <f>6.82+120.8</f>
        <v>127.62</v>
      </c>
      <c r="C19" s="6" t="s">
        <v>6</v>
      </c>
      <c r="D19" s="6" t="s">
        <v>5</v>
      </c>
    </row>
    <row r="20" spans="1:4" x14ac:dyDescent="0.3">
      <c r="A20" s="4">
        <v>43712</v>
      </c>
      <c r="B20" s="5">
        <v>24.54</v>
      </c>
      <c r="C20" s="6" t="s">
        <v>21</v>
      </c>
      <c r="D20" s="6" t="s">
        <v>9</v>
      </c>
    </row>
    <row r="21" spans="1:4" x14ac:dyDescent="0.3">
      <c r="A21" s="4">
        <v>43718</v>
      </c>
      <c r="B21" s="5">
        <v>16811.43</v>
      </c>
      <c r="C21" s="6" t="s">
        <v>23</v>
      </c>
      <c r="D21" s="6" t="s">
        <v>24</v>
      </c>
    </row>
    <row r="23" spans="1:4" x14ac:dyDescent="0.3">
      <c r="A23" s="7" t="s">
        <v>4</v>
      </c>
      <c r="B23" s="8">
        <f>SUM(B4:B22)</f>
        <v>89554.31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</vt:lpstr>
      <vt:lpstr>'1'!Area_stampa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 Pietro Leopoldo</dc:creator>
  <cp:lastModifiedBy>Amministrazione Pietro Leopoldo</cp:lastModifiedBy>
  <dcterms:created xsi:type="dcterms:W3CDTF">2022-01-14T14:01:51Z</dcterms:created>
  <dcterms:modified xsi:type="dcterms:W3CDTF">2022-09-16T12:09:15Z</dcterms:modified>
</cp:coreProperties>
</file>